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305" activeTab="0"/>
  </bookViews>
  <sheets>
    <sheet name="Hoja1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<sst xmlns="http://schemas.openxmlformats.org/spreadsheetml/2006/main" count="37" uniqueCount="37">
  <si>
    <t>Fideicomiso 80705 FIBRATC 14</t>
  </si>
  <si>
    <t>Composición y Valor Teórico de la Unidad Mínima de Conversión, Precio Teórico del FIBRATC, Valor Teórico del Fideicomiso y Número de Cerificados en Circulación al</t>
  </si>
  <si>
    <t>FECHA</t>
  </si>
  <si>
    <t>CLAVE DE PIZARRA</t>
  </si>
  <si>
    <t>FIBRATC</t>
  </si>
  <si>
    <t>SERIE</t>
  </si>
  <si>
    <t>NUMERO DE CERTIFICADOS EMITIDOS</t>
  </si>
  <si>
    <t>NUMERO DE CERTIFICADOS EN CIRCULACION</t>
  </si>
  <si>
    <t>UNIDADES MINIMAS DE CONVERSIÓN</t>
  </si>
  <si>
    <t>VALOR TEORICO  DEL FIDEICOMISO</t>
  </si>
  <si>
    <t>VALOR TEORICO DE LA UNIDAD</t>
  </si>
  <si>
    <t>PRECIO TEORICO POR  CERTIFICADO</t>
  </si>
  <si>
    <t>Emisora</t>
  </si>
  <si>
    <t>Serie</t>
  </si>
  <si>
    <t>ISIN</t>
  </si>
  <si>
    <t>Acciones</t>
  </si>
  <si>
    <t>DANHOS</t>
  </si>
  <si>
    <t>MXCFDA020005</t>
  </si>
  <si>
    <t>FIBRAHD</t>
  </si>
  <si>
    <t>MXCFFI1H0008</t>
  </si>
  <si>
    <t>FIBRAMQ</t>
  </si>
  <si>
    <t>MXCFFI0U0002</t>
  </si>
  <si>
    <t>FIBRAPL</t>
  </si>
  <si>
    <t>MXCFFI170008</t>
  </si>
  <si>
    <t>FIHO</t>
  </si>
  <si>
    <t>MXCFFI0T0005</t>
  </si>
  <si>
    <t>FINN</t>
  </si>
  <si>
    <t>MXCFFI0V0001</t>
  </si>
  <si>
    <t>FMTY</t>
  </si>
  <si>
    <t>MXCFFM010000</t>
  </si>
  <si>
    <t>FSHOP</t>
  </si>
  <si>
    <t>MXCFFS000005</t>
  </si>
  <si>
    <t>FUNO</t>
  </si>
  <si>
    <t>MXCFFU000001</t>
  </si>
  <si>
    <t>TERRA</t>
  </si>
  <si>
    <t>MXCFTE0B0005</t>
  </si>
  <si>
    <t>EFECTIVO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</si>
</sst>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.0000000_-;\-* #,##0.0000000_-;_-* &quot;-&quot;??_-;_-@_-"/>
    <numFmt numFmtId="167" formatCode="_-* #,##0.00000000_-;\-* #,##0.00000000_-;_-* &quot;-&quot;??_-;_-@_-"/>
    <numFmt numFmtId="168" formatCode="&quot;$&quot;#,##0.00"/>
    <numFmt numFmtId="169" formatCode="#,##0.00_ ;\-#,##0.00\ "/>
    <numFmt numFmtId="170" formatCode="&quot;$&quot;#,##0"/>
    <numFmt numFmtId="171" formatCode="#,##0.000000000000"/>
    <numFmt numFmtId="172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80"/>
      <name val="Arial"/>
      <family val="2"/>
    </font>
    <font>
      <b/>
      <sz val="8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3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center"/>
      <protection/>
    </xf>
    <xf numFmtId="0" fontId="5" fillId="0" borderId="0" xfId="53" applyFont="1" applyBorder="1" applyAlignment="1">
      <alignment wrapText="1"/>
      <protection/>
    </xf>
    <xf numFmtId="0" fontId="6" fillId="0" borderId="10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14" fontId="6" fillId="0" borderId="12" xfId="53" applyNumberFormat="1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14" xfId="53" applyFont="1" applyFill="1" applyBorder="1" applyAlignment="1">
      <alignment horizontal="right"/>
      <protection/>
    </xf>
    <xf numFmtId="0" fontId="43" fillId="0" borderId="13" xfId="53" applyFont="1" applyFill="1" applyBorder="1">
      <alignment/>
      <protection/>
    </xf>
    <xf numFmtId="0" fontId="6" fillId="0" borderId="14" xfId="53" applyFont="1" applyFill="1" applyBorder="1" applyAlignment="1" quotePrefix="1">
      <alignment horizontal="right"/>
      <protection/>
    </xf>
    <xf numFmtId="3" fontId="6" fillId="0" borderId="14" xfId="53" applyNumberFormat="1" applyFont="1" applyFill="1" applyBorder="1" applyAlignment="1">
      <alignment horizontal="right"/>
      <protection/>
    </xf>
    <xf numFmtId="3" fontId="6" fillId="0" borderId="14" xfId="49" applyNumberFormat="1" applyFont="1" applyFill="1" applyBorder="1" applyAlignment="1">
      <alignment/>
    </xf>
    <xf numFmtId="43" fontId="2" fillId="0" borderId="0" xfId="49" applyFont="1" applyBorder="1" applyAlignment="1">
      <alignment/>
    </xf>
    <xf numFmtId="4" fontId="6" fillId="0" borderId="14" xfId="49" applyNumberFormat="1" applyFont="1" applyFill="1" applyBorder="1" applyAlignment="1">
      <alignment/>
    </xf>
    <xf numFmtId="0" fontId="6" fillId="0" borderId="15" xfId="53" applyFont="1" applyFill="1" applyBorder="1">
      <alignment/>
      <protection/>
    </xf>
    <xf numFmtId="0" fontId="6" fillId="0" borderId="16" xfId="53" applyFont="1" applyFill="1" applyBorder="1">
      <alignment/>
      <protection/>
    </xf>
    <xf numFmtId="165" fontId="6" fillId="0" borderId="17" xfId="53" applyNumberFormat="1" applyFont="1" applyFill="1" applyBorder="1">
      <alignment/>
      <protection/>
    </xf>
    <xf numFmtId="165" fontId="2" fillId="0" borderId="0" xfId="53" applyNumberFormat="1" applyFont="1" applyBorder="1">
      <alignment/>
      <protection/>
    </xf>
    <xf numFmtId="166" fontId="2" fillId="0" borderId="0" xfId="49" applyNumberFormat="1" applyFont="1" applyBorder="1" applyAlignment="1">
      <alignment/>
    </xf>
    <xf numFmtId="167" fontId="2" fillId="0" borderId="0" xfId="53" applyNumberFormat="1" applyFont="1" applyBorder="1">
      <alignment/>
      <protection/>
    </xf>
    <xf numFmtId="0" fontId="7" fillId="0" borderId="0" xfId="53" applyFont="1" applyBorder="1" applyAlignment="1">
      <alignment horizontal="justify" vertical="center" wrapText="1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3" fontId="5" fillId="0" borderId="0" xfId="53" applyNumberFormat="1" applyFont="1" applyFill="1" applyBorder="1">
      <alignment/>
      <protection/>
    </xf>
    <xf numFmtId="43" fontId="2" fillId="0" borderId="0" xfId="53" applyNumberFormat="1" applyFont="1" applyBorder="1">
      <alignment/>
      <protection/>
    </xf>
    <xf numFmtId="168" fontId="2" fillId="0" borderId="0" xfId="53" applyNumberFormat="1" applyFont="1" applyBorder="1">
      <alignment/>
      <protection/>
    </xf>
    <xf numFmtId="4" fontId="9" fillId="0" borderId="18" xfId="53" applyNumberFormat="1" applyFont="1" applyBorder="1">
      <alignment/>
      <protection/>
    </xf>
    <xf numFmtId="169" fontId="9" fillId="0" borderId="18" xfId="50" applyNumberFormat="1" applyFont="1" applyBorder="1" applyAlignment="1">
      <alignment/>
    </xf>
    <xf numFmtId="3" fontId="2" fillId="0" borderId="0" xfId="53" applyNumberFormat="1" applyFont="1" applyBorder="1">
      <alignment/>
      <protection/>
    </xf>
    <xf numFmtId="170" fontId="2" fillId="0" borderId="0" xfId="53" applyNumberFormat="1" applyFont="1" applyBorder="1">
      <alignment/>
      <protection/>
    </xf>
    <xf numFmtId="169" fontId="2" fillId="0" borderId="0" xfId="53" applyNumberFormat="1" applyFont="1" applyBorder="1">
      <alignment/>
      <protection/>
    </xf>
    <xf numFmtId="171" fontId="2" fillId="0" borderId="0" xfId="53" applyNumberFormat="1" applyFont="1" applyBorder="1">
      <alignment/>
      <protection/>
    </xf>
    <xf numFmtId="0" fontId="5" fillId="0" borderId="0" xfId="53" applyFont="1" applyBorder="1" applyAlignment="1">
      <alignment horizontal="left" wrapText="1"/>
      <protection/>
    </xf>
    <xf numFmtId="164" fontId="44" fillId="0" borderId="0" xfId="53" applyNumberFormat="1" applyFont="1" applyBorder="1" applyAlignment="1">
      <alignment horizontal="center"/>
      <protection/>
    </xf>
    <xf numFmtId="0" fontId="9" fillId="0" borderId="18" xfId="53" applyFont="1" applyBorder="1" applyAlignment="1">
      <alignment horizontal="left" vertical="top" wrapText="1"/>
      <protection/>
    </xf>
    <xf numFmtId="4" fontId="5" fillId="0" borderId="0" xfId="53" applyNumberFormat="1" applyFont="1" applyBorder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 2" xfId="49"/>
    <cellStyle name="Currency" xfId="50"/>
    <cellStyle name="Currency [0]" xfId="51"/>
    <cellStyle name="Neutral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E17" sqref="E17"/>
    </sheetView>
  </sheetViews>
  <sheetFormatPr defaultColWidth="11.421875" defaultRowHeight="15"/>
  <cols>
    <col min="1" max="1" width="9.421875" style="2" customWidth="1"/>
    <col min="2" max="2" width="15.57421875" style="2" customWidth="1"/>
    <col min="3" max="3" width="14.57421875" style="2" customWidth="1"/>
    <col min="4" max="4" width="15.28125" style="2" customWidth="1"/>
    <col min="5" max="5" width="20.7109375" style="2" customWidth="1"/>
    <col min="6" max="6" width="17.57421875" style="2" bestFit="1" customWidth="1"/>
    <col min="7" max="7" width="20.28125" style="2" bestFit="1" customWidth="1"/>
    <col min="8" max="8" width="17.421875" style="2" bestFit="1" customWidth="1"/>
    <col min="9" max="16384" width="11.421875" style="2" customWidth="1"/>
  </cols>
  <sheetData>
    <row r="1" spans="1:5" ht="12.75">
      <c r="A1" s="1"/>
      <c r="B1" s="1"/>
      <c r="C1" s="1"/>
      <c r="D1" s="1"/>
      <c r="E1" s="1"/>
    </row>
    <row r="2" spans="1:5" ht="18">
      <c r="A2" s="1"/>
      <c r="B2" s="3" t="s">
        <v>0</v>
      </c>
      <c r="C2" s="4"/>
      <c r="D2" s="4"/>
      <c r="E2" s="4"/>
    </row>
    <row r="3" spans="1:5" ht="12.75">
      <c r="A3" s="1"/>
      <c r="B3" s="1"/>
      <c r="C3" s="1"/>
      <c r="D3" s="1"/>
      <c r="E3" s="1"/>
    </row>
    <row r="4" spans="1:5" ht="12.75" customHeight="1">
      <c r="A4" s="1"/>
      <c r="B4" s="39" t="s">
        <v>1</v>
      </c>
      <c r="C4" s="39"/>
      <c r="D4" s="39"/>
      <c r="E4" s="39"/>
    </row>
    <row r="5" spans="1:5" ht="12.75">
      <c r="A5" s="1"/>
      <c r="B5" s="39"/>
      <c r="C5" s="39"/>
      <c r="D5" s="39"/>
      <c r="E5" s="39"/>
    </row>
    <row r="6" spans="1:5" ht="12.75">
      <c r="A6" s="1"/>
      <c r="B6" s="5"/>
      <c r="C6" s="5"/>
      <c r="D6" s="5"/>
      <c r="E6" s="5"/>
    </row>
    <row r="7" spans="1:5" ht="12.75">
      <c r="A7" s="1"/>
      <c r="B7" s="40">
        <f>+E9</f>
        <v>43934</v>
      </c>
      <c r="C7" s="40"/>
      <c r="D7" s="40"/>
      <c r="E7" s="40"/>
    </row>
    <row r="8" spans="1:5" ht="13.5" thickBot="1">
      <c r="A8" s="1"/>
      <c r="B8" s="1"/>
      <c r="C8" s="1"/>
      <c r="D8" s="1"/>
      <c r="E8" s="1"/>
    </row>
    <row r="9" spans="2:5" ht="12.75">
      <c r="B9" s="6" t="s">
        <v>2</v>
      </c>
      <c r="C9" s="7"/>
      <c r="D9" s="7"/>
      <c r="E9" s="8">
        <v>43934</v>
      </c>
    </row>
    <row r="10" spans="2:5" ht="12.75">
      <c r="B10" s="9" t="s">
        <v>3</v>
      </c>
      <c r="C10" s="10"/>
      <c r="D10" s="10"/>
      <c r="E10" s="11" t="s">
        <v>4</v>
      </c>
    </row>
    <row r="11" spans="2:5" ht="12.75">
      <c r="B11" s="12" t="s">
        <v>5</v>
      </c>
      <c r="C11" s="10"/>
      <c r="D11" s="10"/>
      <c r="E11" s="13">
        <v>14</v>
      </c>
    </row>
    <row r="12" spans="2:5" ht="12.75">
      <c r="B12" s="9" t="s">
        <v>6</v>
      </c>
      <c r="C12" s="10"/>
      <c r="D12" s="10"/>
      <c r="E12" s="14">
        <v>2500000000</v>
      </c>
    </row>
    <row r="13" spans="2:8" ht="12.75">
      <c r="B13" s="9" t="s">
        <v>7</v>
      </c>
      <c r="C13" s="10"/>
      <c r="D13" s="10"/>
      <c r="E13" s="15">
        <v>5000000</v>
      </c>
      <c r="H13" s="16"/>
    </row>
    <row r="14" spans="2:5" ht="12.75">
      <c r="B14" s="9" t="s">
        <v>8</v>
      </c>
      <c r="C14" s="10"/>
      <c r="D14" s="10"/>
      <c r="E14" s="15">
        <v>50</v>
      </c>
    </row>
    <row r="15" spans="2:5" ht="12.75">
      <c r="B15" s="9" t="s">
        <v>9</v>
      </c>
      <c r="C15" s="10"/>
      <c r="D15" s="10"/>
      <c r="E15" s="17">
        <v>76381910.84553902</v>
      </c>
    </row>
    <row r="16" spans="2:5" ht="12.75">
      <c r="B16" s="9" t="s">
        <v>10</v>
      </c>
      <c r="C16" s="10"/>
      <c r="D16" s="10"/>
      <c r="E16" s="17">
        <v>1527638.2169107804</v>
      </c>
    </row>
    <row r="17" spans="2:7" ht="13.5" thickBot="1">
      <c r="B17" s="18" t="s">
        <v>11</v>
      </c>
      <c r="C17" s="19"/>
      <c r="D17" s="19"/>
      <c r="E17" s="20">
        <v>15.27638217</v>
      </c>
      <c r="G17" s="21"/>
    </row>
    <row r="18" ht="12.75">
      <c r="E18" s="22"/>
    </row>
    <row r="19" ht="12.75">
      <c r="E19" s="23"/>
    </row>
    <row r="20" spans="1:5" ht="14.25" customHeight="1">
      <c r="A20" s="24"/>
      <c r="B20" s="24"/>
      <c r="C20" s="24"/>
      <c r="D20" s="24"/>
      <c r="E20" s="24"/>
    </row>
    <row r="21" spans="2:5" ht="18" customHeight="1">
      <c r="B21" s="25" t="s">
        <v>12</v>
      </c>
      <c r="C21" s="26" t="s">
        <v>13</v>
      </c>
      <c r="D21" s="25" t="s">
        <v>14</v>
      </c>
      <c r="E21" s="26" t="s">
        <v>15</v>
      </c>
    </row>
    <row r="22" spans="2:8" ht="12.75" customHeight="1">
      <c r="B22" s="27" t="s">
        <v>16</v>
      </c>
      <c r="C22" s="28">
        <v>13</v>
      </c>
      <c r="D22" s="29" t="s">
        <v>17</v>
      </c>
      <c r="E22" s="30">
        <v>10659</v>
      </c>
      <c r="F22" s="16"/>
      <c r="G22" s="31"/>
      <c r="H22" s="32"/>
    </row>
    <row r="23" spans="2:8" ht="12.75">
      <c r="B23" s="29" t="s">
        <v>18</v>
      </c>
      <c r="C23" s="28">
        <v>15</v>
      </c>
      <c r="D23" s="29" t="s">
        <v>19</v>
      </c>
      <c r="E23" s="30">
        <v>638</v>
      </c>
      <c r="F23" s="16"/>
      <c r="G23" s="31"/>
      <c r="H23" s="32"/>
    </row>
    <row r="24" spans="2:8" ht="12.75">
      <c r="B24" s="29" t="s">
        <v>20</v>
      </c>
      <c r="C24" s="28">
        <v>12</v>
      </c>
      <c r="D24" s="29" t="s">
        <v>21</v>
      </c>
      <c r="E24" s="30">
        <v>11589</v>
      </c>
      <c r="F24" s="16"/>
      <c r="G24" s="31"/>
      <c r="H24" s="32"/>
    </row>
    <row r="25" spans="2:8" ht="12.75">
      <c r="B25" s="29" t="s">
        <v>22</v>
      </c>
      <c r="C25" s="28">
        <v>14</v>
      </c>
      <c r="D25" s="29" t="s">
        <v>23</v>
      </c>
      <c r="E25" s="30">
        <v>7718</v>
      </c>
      <c r="F25" s="16"/>
      <c r="G25" s="31"/>
      <c r="H25" s="32"/>
    </row>
    <row r="26" spans="2:8" ht="12.75">
      <c r="B26" s="29" t="s">
        <v>24</v>
      </c>
      <c r="C26" s="28">
        <v>12</v>
      </c>
      <c r="D26" s="29" t="s">
        <v>25</v>
      </c>
      <c r="E26" s="30">
        <v>6629</v>
      </c>
      <c r="F26" s="16"/>
      <c r="G26" s="31"/>
      <c r="H26" s="32"/>
    </row>
    <row r="27" spans="2:8" ht="12.75" customHeight="1">
      <c r="B27" s="29" t="s">
        <v>26</v>
      </c>
      <c r="C27" s="28">
        <v>13</v>
      </c>
      <c r="D27" s="29" t="s">
        <v>27</v>
      </c>
      <c r="E27" s="30">
        <v>4023</v>
      </c>
      <c r="F27" s="16"/>
      <c r="G27" s="31"/>
      <c r="H27" s="32"/>
    </row>
    <row r="28" spans="2:8" ht="12.75" customHeight="1">
      <c r="B28" s="29" t="s">
        <v>28</v>
      </c>
      <c r="C28" s="28">
        <v>14</v>
      </c>
      <c r="D28" s="29" t="s">
        <v>29</v>
      </c>
      <c r="E28" s="30">
        <v>714</v>
      </c>
      <c r="F28" s="16"/>
      <c r="G28" s="31"/>
      <c r="H28" s="32"/>
    </row>
    <row r="29" spans="2:8" ht="12.75" customHeight="1">
      <c r="B29" s="29" t="s">
        <v>30</v>
      </c>
      <c r="C29" s="28">
        <v>13</v>
      </c>
      <c r="D29" s="29" t="s">
        <v>31</v>
      </c>
      <c r="E29" s="30">
        <v>345</v>
      </c>
      <c r="F29" s="16"/>
      <c r="G29" s="31"/>
      <c r="H29" s="32"/>
    </row>
    <row r="30" spans="2:8" ht="12.75">
      <c r="B30" s="29" t="s">
        <v>32</v>
      </c>
      <c r="C30" s="28">
        <v>11</v>
      </c>
      <c r="D30" s="29" t="s">
        <v>33</v>
      </c>
      <c r="E30" s="30">
        <v>18018</v>
      </c>
      <c r="F30" s="16"/>
      <c r="G30" s="31"/>
      <c r="H30" s="32"/>
    </row>
    <row r="31" spans="2:8" ht="12.75">
      <c r="B31" s="29" t="s">
        <v>34</v>
      </c>
      <c r="C31" s="28">
        <v>13</v>
      </c>
      <c r="D31" s="29" t="s">
        <v>35</v>
      </c>
      <c r="E31" s="30">
        <v>16423</v>
      </c>
      <c r="F31" s="16"/>
      <c r="G31" s="31"/>
      <c r="H31" s="32"/>
    </row>
    <row r="32" spans="2:9" ht="12.75">
      <c r="B32" s="41" t="s">
        <v>36</v>
      </c>
      <c r="C32" s="41"/>
      <c r="D32" s="33"/>
      <c r="E32" s="34">
        <v>259.34691078052856</v>
      </c>
      <c r="F32" s="16"/>
      <c r="G32" s="16"/>
      <c r="H32" s="32"/>
      <c r="I32" s="16"/>
    </row>
    <row r="33" spans="5:8" ht="12.75">
      <c r="E33" s="21"/>
      <c r="F33" s="35"/>
      <c r="G33" s="16"/>
      <c r="H33" s="36"/>
    </row>
    <row r="34" spans="2:7" ht="12.75">
      <c r="B34" s="42"/>
      <c r="C34" s="42"/>
      <c r="D34" s="42"/>
      <c r="E34" s="42"/>
      <c r="F34" s="37"/>
      <c r="G34" s="16"/>
    </row>
    <row r="35" spans="2:7" ht="12.75">
      <c r="B35" s="42"/>
      <c r="C35" s="42"/>
      <c r="D35" s="42"/>
      <c r="E35" s="42"/>
      <c r="G35" s="16"/>
    </row>
    <row r="36" ht="12.75">
      <c r="G36" s="16"/>
    </row>
    <row r="37" ht="12.75">
      <c r="C37" s="31"/>
    </row>
    <row r="38" ht="12.75">
      <c r="G38" s="38"/>
    </row>
    <row r="41" ht="12.75">
      <c r="C41" s="31"/>
    </row>
    <row r="42" spans="2:3" ht="12.75">
      <c r="B42" s="16"/>
      <c r="C42" s="31"/>
    </row>
    <row r="43" ht="12.75">
      <c r="B43" s="16"/>
    </row>
    <row r="44" ht="12.75">
      <c r="B44" s="16"/>
    </row>
    <row r="45" ht="12.75">
      <c r="B45" s="31"/>
    </row>
    <row r="47" ht="12.75">
      <c r="B47" s="31"/>
    </row>
    <row r="50" ht="12.75">
      <c r="B50" s="16"/>
    </row>
    <row r="51" ht="12.75">
      <c r="B51" s="16"/>
    </row>
    <row r="52" ht="12.75">
      <c r="B52" s="16"/>
    </row>
  </sheetData>
  <sheetProtection/>
  <mergeCells count="4">
    <mergeCell ref="B4:E5"/>
    <mergeCell ref="B7:E7"/>
    <mergeCell ref="B32:C32"/>
    <mergeCell ref="B34: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Cardenas Mariana</dc:creator>
  <cp:keywords/>
  <dc:description/>
  <cp:lastModifiedBy>Pamela Guadalupe Munoz Manjarrez</cp:lastModifiedBy>
  <dcterms:created xsi:type="dcterms:W3CDTF">2020-04-13T22:45:44Z</dcterms:created>
  <dcterms:modified xsi:type="dcterms:W3CDTF">2020-04-13T23:14:46Z</dcterms:modified>
  <cp:category/>
  <cp:version/>
  <cp:contentType/>
  <cp:contentStatus/>
</cp:coreProperties>
</file>